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760" activeTab="1"/>
  </bookViews>
  <sheets>
    <sheet name="исследования 2022" sheetId="1" r:id="rId1"/>
    <sheet name="экспертизы 2022 г" sheetId="2" r:id="rId2"/>
  </sheets>
  <definedNames/>
  <calcPr fullCalcOnLoad="1"/>
</workbook>
</file>

<file path=xl/sharedStrings.xml><?xml version="1.0" encoding="utf-8"?>
<sst xmlns="http://schemas.openxmlformats.org/spreadsheetml/2006/main" count="153" uniqueCount="139">
  <si>
    <t>Техническая экспертиза документов</t>
  </si>
  <si>
    <t>сумма (руб.)</t>
  </si>
  <si>
    <t>11</t>
  </si>
  <si>
    <t>Примечание:</t>
  </si>
  <si>
    <t>количество затраченных часов</t>
  </si>
  <si>
    <t>Стоимость экспертного часа</t>
  </si>
  <si>
    <t>мотоциклов и прицепов к легковым автомобилям отечественного производства</t>
  </si>
  <si>
    <t>мотоциклов и прицепов к легковым автомобилям иностранного производства</t>
  </si>
  <si>
    <t>легковых автомобилей иностранного производства</t>
  </si>
  <si>
    <t>грузовых автомобилей, прицепов к ним, автобусов, тракторов и спец. транспортных средств отечественного производства</t>
  </si>
  <si>
    <t>грузовых автомобилей, прицепов к ним, автобусов, тракторов и спец. транспортных средств иностранного производства</t>
  </si>
  <si>
    <t>1,3</t>
  </si>
  <si>
    <t>1,5</t>
  </si>
  <si>
    <t xml:space="preserve">Стоимость </t>
  </si>
  <si>
    <t xml:space="preserve">Прейскурант </t>
  </si>
  <si>
    <t>Исследование оружия</t>
  </si>
  <si>
    <t>огнестрельного оружия отечественного производства</t>
  </si>
  <si>
    <t>огнестрельного оружия иностранного производства</t>
  </si>
  <si>
    <t>Стоимость производства конкретных экспертных исследований, не вошедших в Прейскурант определяется  индивидуальной калькуляцией по фактическим затратам времени.</t>
  </si>
  <si>
    <t xml:space="preserve">Виды экспертных исследований </t>
  </si>
  <si>
    <t>1.1</t>
  </si>
  <si>
    <t>2.1</t>
  </si>
  <si>
    <t>3.1</t>
  </si>
  <si>
    <t>3.2</t>
  </si>
  <si>
    <t>6.2</t>
  </si>
  <si>
    <t>7.1</t>
  </si>
  <si>
    <t>7.2</t>
  </si>
  <si>
    <t>7.3</t>
  </si>
  <si>
    <t>8.1</t>
  </si>
  <si>
    <t>8.2</t>
  </si>
  <si>
    <t>8.3</t>
  </si>
  <si>
    <t>23.1</t>
  </si>
  <si>
    <t>10.1</t>
  </si>
  <si>
    <t>10.2</t>
  </si>
  <si>
    <t>10.3</t>
  </si>
  <si>
    <t>13.1</t>
  </si>
  <si>
    <t>13.2</t>
  </si>
  <si>
    <t>13.3</t>
  </si>
  <si>
    <t>13.4</t>
  </si>
  <si>
    <t>14.1</t>
  </si>
  <si>
    <t>26.1</t>
  </si>
  <si>
    <t>16.1</t>
  </si>
  <si>
    <t>20.1</t>
  </si>
  <si>
    <t>21.1</t>
  </si>
  <si>
    <t>25.1</t>
  </si>
  <si>
    <t>легковых автомобилей отечественного производства</t>
  </si>
  <si>
    <t>Исследование транспортных средств в целях оценки</t>
  </si>
  <si>
    <t>УТВЕРЖДЕН</t>
  </si>
  <si>
    <t xml:space="preserve">приказом ФБУ Брянская ЛСЭ </t>
  </si>
  <si>
    <t>Минюста России</t>
  </si>
  <si>
    <t xml:space="preserve">Приложение </t>
  </si>
  <si>
    <t>27.1</t>
  </si>
  <si>
    <t>Стоимость производства экспертных исследований  указана без НДС</t>
  </si>
  <si>
    <t>ПЕРЕЧЕНЬ</t>
  </si>
  <si>
    <t>№ п/п</t>
  </si>
  <si>
    <r>
      <t>Роды (виды) судебных экспертиз</t>
    </r>
    <r>
      <rPr>
        <b/>
        <sz val="12"/>
        <rFont val="Calibri"/>
        <family val="2"/>
      </rPr>
      <t>¹</t>
    </r>
  </si>
  <si>
    <r>
      <t>Номер экспертной специальности</t>
    </r>
    <r>
      <rPr>
        <b/>
        <sz val="10"/>
        <rFont val="Calibri"/>
        <family val="2"/>
      </rPr>
      <t>¹</t>
    </r>
  </si>
  <si>
    <r>
      <t>Стоимость производства экспертиз в зависимости от их категории сложности и затрат времени на их производства</t>
    </r>
    <r>
      <rPr>
        <b/>
        <sz val="12"/>
        <rFont val="Calibri"/>
        <family val="2"/>
      </rPr>
      <t>²</t>
    </r>
  </si>
  <si>
    <r>
      <t>максимальные затраты времени на произвоство одной экспертизы (количество часов)</t>
    </r>
    <r>
      <rPr>
        <b/>
        <sz val="9"/>
        <rFont val="Calibri"/>
        <family val="2"/>
      </rPr>
      <t>³</t>
    </r>
  </si>
  <si>
    <t>1 категория</t>
  </si>
  <si>
    <t>2 категория</t>
  </si>
  <si>
    <t>3 категория</t>
  </si>
  <si>
    <t>А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</si>
  <si>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</si>
  <si>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</si>
  <si>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</si>
  <si>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</si>
  <si>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</si>
  <si>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</si>
  <si>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</si>
  <si>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</si>
  <si>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</si>
  <si>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</si>
  <si>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</si>
  <si>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</si>
  <si>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4.1</t>
  </si>
  <si>
    <t>5.1</t>
  </si>
  <si>
    <t>5.2</t>
  </si>
  <si>
    <t>5.3</t>
  </si>
  <si>
    <t>6.1</t>
  </si>
  <si>
    <t>6.3</t>
  </si>
  <si>
    <t>9.1</t>
  </si>
  <si>
    <t>9.2</t>
  </si>
  <si>
    <t>9.3</t>
  </si>
  <si>
    <t>9.4</t>
  </si>
  <si>
    <t>¹ В соответствии с приказом Минюста России от 27.12.2012 № 237 «Об утверждении Перечня родов (видов) судебных экспертиз, выполняемых в федеральных бюджетных судебно-экспертных учреждениях Минюста России, и Перечня экспертных специальностей, по которым представляется право самостоятельного производства судебных экспертиз в федеральных бюджетных судебно-экспертных учреждениях Минюста России».</t>
  </si>
  <si>
    <t>стоимость одной экспертизы исходя из максимальных затрат времени на ее производство (руб.)</t>
  </si>
  <si>
    <r>
      <rPr>
        <sz val="12"/>
        <rFont val="Calibri"/>
        <family val="2"/>
      </rPr>
      <t>²</t>
    </r>
    <r>
      <rPr>
        <sz val="12"/>
        <rFont val="Arial Cyr"/>
        <family val="0"/>
      </rPr>
      <t xml:space="preserve"> Стоимость производства экспертиз, рассчитанная исходя из максимальных затрат времени на их производство, является максимальной стоимостью и может быть скорректирована в сторону уменьшения с учетом фактически затраченного времени. Стоимость производства экспертиз, выходящих за пределы 3 категории сложности, рассчитывается в каждом конкретном случае исходя их фактически затраченного времени. Стоимость производства экспертиз без НДС. </t>
    </r>
  </si>
  <si>
    <t>20.2</t>
  </si>
  <si>
    <t>18</t>
  </si>
  <si>
    <t>12.1</t>
  </si>
  <si>
    <t>12.2</t>
  </si>
  <si>
    <t>платных работ, выполняемых сверх государственного задания при производстве судебных экспертиз по гражданским, арбитражным делам и по делам об административных правонарушениях в федеральном бюджетном учреждении Брянская лаборатория судебной экспертизы Министерства юстиции Российской Федерации на 2022 год</t>
  </si>
  <si>
    <t>Исследование почерка и подписей</t>
  </si>
  <si>
    <t>Исследование письменной речи с целью установления авторства</t>
  </si>
  <si>
    <t>Почерковедческая экспертиза</t>
  </si>
  <si>
    <t>Автороведческая экспертиза</t>
  </si>
  <si>
    <t>Исследование реквизитов документов</t>
  </si>
  <si>
    <t>Исследование материалов документов</t>
  </si>
  <si>
    <t>Трасологическая экспертиза</t>
  </si>
  <si>
    <t>Исследование следов орудий, инструментов, механизмов, транспортных средств (транспортно- трасологическая идентификация)</t>
  </si>
  <si>
    <t xml:space="preserve">Криминалистическая экспертиза видео- и звукозаписей  </t>
  </si>
  <si>
    <t>Исследование голоса и звучащей речи</t>
  </si>
  <si>
    <t>Исследование звуковой среды, условий, средств, материалов и следов звукозаписей</t>
  </si>
  <si>
    <t>Исследование видеоизображений, условий, средств, материалов и следов видеозаписей</t>
  </si>
  <si>
    <t>Экспертиза оружия и следов выстрела</t>
  </si>
  <si>
    <t>Исследование огнестрельного оружия и патронов к нему</t>
  </si>
  <si>
    <t>Исследование следов и обстоятельств выстрела</t>
  </si>
  <si>
    <t>Исследование холодного и метательного оружия</t>
  </si>
  <si>
    <t>Экспертиза маркировочных обозначений</t>
  </si>
  <si>
    <t>Исследование маркировочных обозначений на изделиях из металлов, полимерных и иных материалов</t>
  </si>
  <si>
    <t>Криминалистическая экспертиза материалов, веществ и изделий</t>
  </si>
  <si>
    <t>Исследование волокнистых материалов и изделий из них</t>
  </si>
  <si>
    <t>Исследование лакокрасочных материалов и покрытий</t>
  </si>
  <si>
    <t>Исследование нефтепродуктов и горюче-смазочных материалов</t>
  </si>
  <si>
    <t>Автотехническая экспертиза</t>
  </si>
  <si>
    <t>Исследование обстоятельств дорожно-транспортного происшествия</t>
  </si>
  <si>
    <t xml:space="preserve">Исследование технического состояния транспортных средств </t>
  </si>
  <si>
    <t>Исследование следов на транспортных средствах и месте дорожно-транспортного происшествия (транспортно-трасологическая диагностика)</t>
  </si>
  <si>
    <t xml:space="preserve">Исследование транспортных средств в целях определения их стоимости и стоимости восстановительного ремонта </t>
  </si>
  <si>
    <t>Пожарно-техническая экспертиза</t>
  </si>
  <si>
    <t>Исследование технологических, технических, организационных и иных причин, условий возникновения, характера протекания пожара и его последствий</t>
  </si>
  <si>
    <t>Строительно-техническая экспертиза</t>
  </si>
  <si>
    <t>Исследование строительных объектов и территории, функционально связанной с ними, в том числе с целью определения их стоимости</t>
  </si>
  <si>
    <t>Психологическая экспертиза</t>
  </si>
  <si>
    <t>Исследование психологии человека</t>
  </si>
  <si>
    <t>Психологическое исследование информационных материалов</t>
  </si>
  <si>
    <t>Компьютерно-техническая экспертиза</t>
  </si>
  <si>
    <t>Исследование информационных компьютерных средств</t>
  </si>
  <si>
    <t>Экспертиза электробытовой техники</t>
  </si>
  <si>
    <t>Исследование радиоэлектронных, электротехнических, электромеханических устройств бытового назначения</t>
  </si>
  <si>
    <t>Лингвистическая экспертиза</t>
  </si>
  <si>
    <t>Исследование продуктов речевой деятельности</t>
  </si>
  <si>
    <t>Исследование объектов землеустройства, в том числе с определением их границ на местности</t>
  </si>
  <si>
    <t>Землеустроительная экспертиза</t>
  </si>
  <si>
    <t>³ В соответствии с приказом Минюста России от 15.09.2021 № 169 «Об утверждении размера затрат времени на производство судебных экспертиз и экспертных исследований в федеральных бюджетных судебно-экспертных учреждениях Министерства юстиции Российской Федерации и Порядка применения размера затрат времени на производство судебных экспертиз и экспертных исследований в федеральных бюджетных судебно-экспертных учреждениях Министерства юстиции Российской Федерации».</t>
  </si>
  <si>
    <t>к приказу № 78 от 30 декабря 2021 г.</t>
  </si>
  <si>
    <t>от 30 декабря 2021 г. № 79</t>
  </si>
  <si>
    <t xml:space="preserve"> на производство экспертных исследований для нотариального оформления на договорной основе  в ФБУ Брянская ЛСЭ Минюста России на 2022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</si>
</sst>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Times New Roman"/>
      <family val="1"/>
    </font>
    <font>
      <b/>
      <sz val="9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color indexed="30"/>
      <name val="Arial"/>
      <family val="2"/>
    </font>
    <font>
      <b/>
      <i/>
      <sz val="14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71.75390625" style="0" customWidth="1"/>
    <col min="2" max="2" width="15.375" style="0" customWidth="1"/>
    <col min="3" max="3" width="14.25390625" style="0" customWidth="1"/>
    <col min="4" max="4" width="25.125" style="0" customWidth="1"/>
  </cols>
  <sheetData>
    <row r="1" spans="2:4" ht="12.75">
      <c r="B1" s="26" t="s">
        <v>50</v>
      </c>
      <c r="C1" s="26"/>
      <c r="D1" s="26"/>
    </row>
    <row r="2" spans="2:4" ht="12.75">
      <c r="B2" s="26" t="s">
        <v>136</v>
      </c>
      <c r="C2" s="26"/>
      <c r="D2" s="26"/>
    </row>
    <row r="4" spans="1:4" ht="18">
      <c r="A4" s="27" t="s">
        <v>14</v>
      </c>
      <c r="B4" s="27"/>
      <c r="C4" s="27"/>
      <c r="D4" s="27"/>
    </row>
    <row r="5" spans="1:12" ht="38.25" customHeight="1">
      <c r="A5" s="28" t="s">
        <v>138</v>
      </c>
      <c r="B5" s="28"/>
      <c r="C5" s="28"/>
      <c r="D5" s="28"/>
      <c r="I5" s="1"/>
      <c r="J5" s="1"/>
      <c r="K5" s="1"/>
      <c r="L5" s="1"/>
    </row>
    <row r="6" ht="16.5" customHeight="1"/>
    <row r="7" spans="1:4" ht="41.25" customHeight="1">
      <c r="A7" s="57" t="s">
        <v>19</v>
      </c>
      <c r="B7" s="58" t="s">
        <v>5</v>
      </c>
      <c r="C7" s="57" t="s">
        <v>13</v>
      </c>
      <c r="D7" s="57"/>
    </row>
    <row r="8" spans="1:4" ht="42" customHeight="1">
      <c r="A8" s="57"/>
      <c r="B8" s="59"/>
      <c r="C8" s="16" t="s">
        <v>4</v>
      </c>
      <c r="D8" s="17" t="s">
        <v>1</v>
      </c>
    </row>
    <row r="9" spans="1:4" ht="28.5" customHeight="1">
      <c r="A9" s="50" t="s">
        <v>46</v>
      </c>
      <c r="B9" s="51"/>
      <c r="C9" s="51"/>
      <c r="D9" s="52"/>
    </row>
    <row r="10" spans="1:4" ht="42" customHeight="1">
      <c r="A10" s="18" t="s">
        <v>6</v>
      </c>
      <c r="B10" s="3">
        <v>770</v>
      </c>
      <c r="C10" s="4">
        <v>1.3</v>
      </c>
      <c r="D10" s="5">
        <f aca="true" t="shared" si="0" ref="D10:D15">B10*C10</f>
        <v>1001</v>
      </c>
    </row>
    <row r="11" spans="1:4" ht="38.25" customHeight="1">
      <c r="A11" s="18" t="s">
        <v>7</v>
      </c>
      <c r="B11" s="3">
        <v>770</v>
      </c>
      <c r="C11" s="4">
        <v>2</v>
      </c>
      <c r="D11" s="5">
        <f t="shared" si="0"/>
        <v>1540</v>
      </c>
    </row>
    <row r="12" spans="1:4" ht="21.75" customHeight="1">
      <c r="A12" s="18" t="s">
        <v>45</v>
      </c>
      <c r="B12" s="3">
        <v>770</v>
      </c>
      <c r="C12" s="4">
        <v>2</v>
      </c>
      <c r="D12" s="5">
        <f t="shared" si="0"/>
        <v>1540</v>
      </c>
    </row>
    <row r="13" spans="1:4" ht="22.5" customHeight="1">
      <c r="A13" s="18" t="s">
        <v>8</v>
      </c>
      <c r="B13" s="3">
        <v>770</v>
      </c>
      <c r="C13" s="4">
        <v>2.5</v>
      </c>
      <c r="D13" s="5">
        <f t="shared" si="0"/>
        <v>1925</v>
      </c>
    </row>
    <row r="14" spans="1:4" ht="42" customHeight="1">
      <c r="A14" s="18" t="s">
        <v>9</v>
      </c>
      <c r="B14" s="3">
        <v>770</v>
      </c>
      <c r="C14" s="4">
        <v>2.5</v>
      </c>
      <c r="D14" s="5">
        <f t="shared" si="0"/>
        <v>1925</v>
      </c>
    </row>
    <row r="15" spans="1:4" ht="42" customHeight="1">
      <c r="A15" s="18" t="s">
        <v>10</v>
      </c>
      <c r="B15" s="3">
        <v>770</v>
      </c>
      <c r="C15" s="4">
        <v>3.6</v>
      </c>
      <c r="D15" s="5">
        <f t="shared" si="0"/>
        <v>2772</v>
      </c>
    </row>
    <row r="16" spans="1:4" ht="22.5" customHeight="1">
      <c r="A16" s="50" t="s">
        <v>15</v>
      </c>
      <c r="B16" s="51"/>
      <c r="C16" s="51"/>
      <c r="D16" s="52"/>
    </row>
    <row r="17" spans="1:4" ht="39" customHeight="1">
      <c r="A17" s="18" t="s">
        <v>16</v>
      </c>
      <c r="B17" s="3">
        <v>770</v>
      </c>
      <c r="C17" s="7" t="s">
        <v>11</v>
      </c>
      <c r="D17" s="5">
        <f>B17*C17</f>
        <v>1001</v>
      </c>
    </row>
    <row r="18" spans="1:4" ht="39.75" customHeight="1">
      <c r="A18" s="18" t="s">
        <v>17</v>
      </c>
      <c r="B18" s="3">
        <v>770</v>
      </c>
      <c r="C18" s="7" t="s">
        <v>12</v>
      </c>
      <c r="D18" s="5">
        <f>B18*C18</f>
        <v>1155</v>
      </c>
    </row>
    <row r="19" spans="1:4" ht="16.5" customHeight="1">
      <c r="A19" s="14"/>
      <c r="B19" s="15"/>
      <c r="C19" s="9"/>
      <c r="D19" s="10"/>
    </row>
    <row r="20" spans="1:4" ht="22.5" customHeight="1">
      <c r="A20" s="8" t="s">
        <v>3</v>
      </c>
      <c r="B20" s="12"/>
      <c r="C20" s="8"/>
      <c r="D20" s="13"/>
    </row>
    <row r="21" spans="1:4" ht="21.75" customHeight="1">
      <c r="A21" s="53" t="s">
        <v>52</v>
      </c>
      <c r="B21" s="53"/>
      <c r="C21" s="53"/>
      <c r="D21" s="54"/>
    </row>
    <row r="22" spans="1:4" ht="37.5" customHeight="1">
      <c r="A22" s="55" t="s">
        <v>18</v>
      </c>
      <c r="B22" s="55"/>
      <c r="C22" s="55"/>
      <c r="D22" s="55"/>
    </row>
    <row r="23" spans="1:4" ht="12.75">
      <c r="A23" s="56"/>
      <c r="B23" s="56"/>
      <c r="C23" s="56"/>
      <c r="D23" s="56"/>
    </row>
    <row r="24" spans="1:4" ht="12.75">
      <c r="A24" s="56"/>
      <c r="B24" s="56"/>
      <c r="C24" s="56"/>
      <c r="D24" s="56"/>
    </row>
    <row r="25" spans="1:4" ht="12.75">
      <c r="A25" s="56"/>
      <c r="B25" s="56"/>
      <c r="C25" s="56"/>
      <c r="D25" s="56"/>
    </row>
    <row r="26" spans="1:4" ht="12.75">
      <c r="A26" s="56"/>
      <c r="B26" s="56"/>
      <c r="C26" s="56"/>
      <c r="D26" s="56"/>
    </row>
    <row r="27" spans="1:4" ht="12.75">
      <c r="A27" s="46"/>
      <c r="B27" s="46"/>
      <c r="C27" s="46"/>
      <c r="D27" s="46"/>
    </row>
    <row r="28" spans="1:4" ht="12.75">
      <c r="A28" s="46"/>
      <c r="B28" s="46"/>
      <c r="C28" s="46"/>
      <c r="D28" s="46"/>
    </row>
  </sheetData>
  <sheetProtection/>
  <mergeCells count="17">
    <mergeCell ref="A9:D9"/>
    <mergeCell ref="B1:D1"/>
    <mergeCell ref="B2:D2"/>
    <mergeCell ref="A4:D4"/>
    <mergeCell ref="A5:D5"/>
    <mergeCell ref="A7:A8"/>
    <mergeCell ref="B7:B8"/>
    <mergeCell ref="C7:D7"/>
    <mergeCell ref="A16:D16"/>
    <mergeCell ref="A27:D27"/>
    <mergeCell ref="A28:D28"/>
    <mergeCell ref="A21:D21"/>
    <mergeCell ref="A22:D22"/>
    <mergeCell ref="A23:D23"/>
    <mergeCell ref="A24:D24"/>
    <mergeCell ref="A25:D25"/>
    <mergeCell ref="A26:D26"/>
  </mergeCells>
  <printOptions/>
  <pageMargins left="0.7874015748031497" right="0.3937007874015748" top="0.3937007874015748" bottom="0.3937007874015748" header="0" footer="0"/>
  <pageSetup fitToHeight="9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tabSelected="1" zoomScale="75" zoomScaleNormal="75" zoomScalePageLayoutView="0" workbookViewId="0" topLeftCell="A1">
      <selection activeCell="B22" sqref="B22"/>
    </sheetView>
  </sheetViews>
  <sheetFormatPr defaultColWidth="9.00390625" defaultRowHeight="12.75"/>
  <cols>
    <col min="2" max="2" width="64.125" style="0" customWidth="1"/>
    <col min="3" max="3" width="18.375" style="0" customWidth="1"/>
    <col min="4" max="4" width="12.375" style="0" customWidth="1"/>
    <col min="5" max="5" width="18.25390625" style="0" customWidth="1"/>
    <col min="6" max="6" width="16.75390625" style="0" customWidth="1"/>
    <col min="7" max="7" width="17.25390625" style="0" customWidth="1"/>
    <col min="8" max="8" width="16.125" style="0" customWidth="1"/>
    <col min="9" max="9" width="16.375" style="0" customWidth="1"/>
    <col min="10" max="10" width="16.25390625" style="0" customWidth="1"/>
  </cols>
  <sheetData>
    <row r="2" spans="8:10" ht="12.75">
      <c r="H2" s="26" t="s">
        <v>47</v>
      </c>
      <c r="I2" s="26"/>
      <c r="J2" s="26"/>
    </row>
    <row r="3" spans="6:10" ht="12.75">
      <c r="F3" s="26" t="s">
        <v>48</v>
      </c>
      <c r="G3" s="26"/>
      <c r="H3" s="26"/>
      <c r="I3" s="26"/>
      <c r="J3" s="26"/>
    </row>
    <row r="4" spans="6:10" ht="12.75">
      <c r="F4" s="26" t="s">
        <v>49</v>
      </c>
      <c r="G4" s="26"/>
      <c r="H4" s="26"/>
      <c r="I4" s="26"/>
      <c r="J4" s="26"/>
    </row>
    <row r="5" spans="6:10" ht="12.75">
      <c r="F5" s="26" t="s">
        <v>137</v>
      </c>
      <c r="G5" s="26"/>
      <c r="H5" s="26"/>
      <c r="I5" s="26"/>
      <c r="J5" s="26"/>
    </row>
    <row r="7" spans="1:10" ht="18">
      <c r="A7" s="27" t="s">
        <v>53</v>
      </c>
      <c r="B7" s="27"/>
      <c r="C7" s="27"/>
      <c r="D7" s="27"/>
      <c r="E7" s="27"/>
      <c r="F7" s="27"/>
      <c r="G7" s="27"/>
      <c r="H7" s="27"/>
      <c r="I7" s="27"/>
      <c r="J7" s="27"/>
    </row>
    <row r="8" spans="1:18" ht="57" customHeight="1">
      <c r="A8" s="28" t="s">
        <v>92</v>
      </c>
      <c r="B8" s="28"/>
      <c r="C8" s="28"/>
      <c r="D8" s="28"/>
      <c r="E8" s="28"/>
      <c r="F8" s="28"/>
      <c r="G8" s="28"/>
      <c r="H8" s="28"/>
      <c r="I8" s="28"/>
      <c r="J8" s="28"/>
      <c r="O8" s="1"/>
      <c r="P8" s="1"/>
      <c r="Q8" s="1"/>
      <c r="R8" s="1"/>
    </row>
    <row r="9" ht="16.5" customHeight="1"/>
    <row r="10" spans="1:10" ht="41.25" customHeight="1">
      <c r="A10" s="29" t="s">
        <v>54</v>
      </c>
      <c r="B10" s="32" t="s">
        <v>55</v>
      </c>
      <c r="C10" s="35" t="s">
        <v>56</v>
      </c>
      <c r="D10" s="35" t="s">
        <v>5</v>
      </c>
      <c r="E10" s="38" t="s">
        <v>57</v>
      </c>
      <c r="F10" s="39"/>
      <c r="G10" s="39"/>
      <c r="H10" s="39"/>
      <c r="I10" s="39"/>
      <c r="J10" s="40"/>
    </row>
    <row r="11" spans="1:10" ht="16.5" customHeight="1">
      <c r="A11" s="30"/>
      <c r="B11" s="33"/>
      <c r="C11" s="36"/>
      <c r="D11" s="36"/>
      <c r="E11" s="41" t="s">
        <v>59</v>
      </c>
      <c r="F11" s="41"/>
      <c r="G11" s="41" t="s">
        <v>60</v>
      </c>
      <c r="H11" s="41"/>
      <c r="I11" s="41" t="s">
        <v>61</v>
      </c>
      <c r="J11" s="41"/>
    </row>
    <row r="12" spans="1:10" ht="102" customHeight="1">
      <c r="A12" s="31"/>
      <c r="B12" s="34"/>
      <c r="C12" s="37"/>
      <c r="D12" s="37"/>
      <c r="E12" s="2" t="s">
        <v>58</v>
      </c>
      <c r="F12" s="2" t="s">
        <v>86</v>
      </c>
      <c r="G12" s="2" t="s">
        <v>58</v>
      </c>
      <c r="H12" s="2" t="s">
        <v>86</v>
      </c>
      <c r="I12" s="2" t="s">
        <v>58</v>
      </c>
      <c r="J12" s="2" t="s">
        <v>86</v>
      </c>
    </row>
    <row r="13" spans="1:10" ht="21" customHeight="1">
      <c r="A13" s="21" t="s">
        <v>62</v>
      </c>
      <c r="B13" s="20">
        <v>1</v>
      </c>
      <c r="C13" s="19">
        <v>2</v>
      </c>
      <c r="D13" s="19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</row>
    <row r="14" spans="1:10" ht="20.25" customHeight="1">
      <c r="A14" s="22">
        <v>1</v>
      </c>
      <c r="B14" s="42" t="s">
        <v>95</v>
      </c>
      <c r="C14" s="43"/>
      <c r="D14" s="43"/>
      <c r="E14" s="43"/>
      <c r="F14" s="43"/>
      <c r="G14" s="43"/>
      <c r="H14" s="43"/>
      <c r="I14" s="43"/>
      <c r="J14" s="44"/>
    </row>
    <row r="15" spans="1:10" ht="20.25" customHeight="1">
      <c r="A15" s="22" t="s">
        <v>20</v>
      </c>
      <c r="B15" s="24" t="s">
        <v>93</v>
      </c>
      <c r="C15" s="23" t="s">
        <v>20</v>
      </c>
      <c r="D15" s="3">
        <v>770</v>
      </c>
      <c r="E15" s="4">
        <v>24</v>
      </c>
      <c r="F15" s="5">
        <f>D15*E15</f>
        <v>18480</v>
      </c>
      <c r="G15" s="6">
        <v>54</v>
      </c>
      <c r="H15" s="5">
        <f>D15*G15</f>
        <v>41580</v>
      </c>
      <c r="I15" s="6">
        <v>95</v>
      </c>
      <c r="J15" s="5">
        <f>D15*I15</f>
        <v>73150</v>
      </c>
    </row>
    <row r="16" spans="1:10" ht="24" customHeight="1">
      <c r="A16" s="22">
        <v>2</v>
      </c>
      <c r="B16" s="42" t="s">
        <v>96</v>
      </c>
      <c r="C16" s="43"/>
      <c r="D16" s="43"/>
      <c r="E16" s="43"/>
      <c r="F16" s="43"/>
      <c r="G16" s="43"/>
      <c r="H16" s="43"/>
      <c r="I16" s="43"/>
      <c r="J16" s="44"/>
    </row>
    <row r="17" spans="1:10" ht="40.5" customHeight="1">
      <c r="A17" s="22" t="s">
        <v>21</v>
      </c>
      <c r="B17" s="24" t="s">
        <v>94</v>
      </c>
      <c r="C17" s="23" t="s">
        <v>21</v>
      </c>
      <c r="D17" s="3">
        <v>770</v>
      </c>
      <c r="E17" s="4">
        <v>24</v>
      </c>
      <c r="F17" s="5">
        <f>D17*E17</f>
        <v>18480</v>
      </c>
      <c r="G17" s="6">
        <v>54</v>
      </c>
      <c r="H17" s="5">
        <f>D17*G17</f>
        <v>41580</v>
      </c>
      <c r="I17" s="6">
        <v>95</v>
      </c>
      <c r="J17" s="5">
        <f>D17*I17</f>
        <v>73150</v>
      </c>
    </row>
    <row r="18" spans="1:10" ht="21" customHeight="1">
      <c r="A18" s="22">
        <v>3</v>
      </c>
      <c r="B18" s="42" t="s">
        <v>0</v>
      </c>
      <c r="C18" s="43"/>
      <c r="D18" s="43"/>
      <c r="E18" s="43"/>
      <c r="F18" s="43"/>
      <c r="G18" s="43"/>
      <c r="H18" s="43"/>
      <c r="I18" s="43"/>
      <c r="J18" s="44"/>
    </row>
    <row r="19" spans="1:10" ht="20.25" customHeight="1">
      <c r="A19" s="22" t="s">
        <v>22</v>
      </c>
      <c r="B19" s="24" t="s">
        <v>97</v>
      </c>
      <c r="C19" s="23" t="s">
        <v>22</v>
      </c>
      <c r="D19" s="3">
        <v>770</v>
      </c>
      <c r="E19" s="4">
        <v>24</v>
      </c>
      <c r="F19" s="5">
        <f>D19*E19</f>
        <v>18480</v>
      </c>
      <c r="G19" s="6">
        <v>54</v>
      </c>
      <c r="H19" s="5">
        <f>D19*G19</f>
        <v>41580</v>
      </c>
      <c r="I19" s="6">
        <v>115</v>
      </c>
      <c r="J19" s="5">
        <f>D19*I19</f>
        <v>88550</v>
      </c>
    </row>
    <row r="20" spans="1:10" ht="18.75" customHeight="1">
      <c r="A20" s="22" t="s">
        <v>23</v>
      </c>
      <c r="B20" s="24" t="s">
        <v>98</v>
      </c>
      <c r="C20" s="23" t="s">
        <v>23</v>
      </c>
      <c r="D20" s="3">
        <v>770</v>
      </c>
      <c r="E20" s="4">
        <v>34</v>
      </c>
      <c r="F20" s="5">
        <f>D20*E20</f>
        <v>26180</v>
      </c>
      <c r="G20" s="6">
        <v>68</v>
      </c>
      <c r="H20" s="5">
        <f>D20*G20</f>
        <v>52360</v>
      </c>
      <c r="I20" s="6">
        <v>145</v>
      </c>
      <c r="J20" s="5">
        <f>D20*I20</f>
        <v>111650</v>
      </c>
    </row>
    <row r="21" spans="1:10" ht="21" customHeight="1">
      <c r="A21" s="22" t="s">
        <v>63</v>
      </c>
      <c r="B21" s="42" t="s">
        <v>99</v>
      </c>
      <c r="C21" s="43"/>
      <c r="D21" s="43"/>
      <c r="E21" s="43"/>
      <c r="F21" s="43"/>
      <c r="G21" s="43"/>
      <c r="H21" s="43"/>
      <c r="I21" s="43"/>
      <c r="J21" s="44"/>
    </row>
    <row r="22" spans="1:10" ht="67.5" customHeight="1">
      <c r="A22" s="22" t="s">
        <v>75</v>
      </c>
      <c r="B22" s="24" t="s">
        <v>100</v>
      </c>
      <c r="C22" s="23" t="s">
        <v>24</v>
      </c>
      <c r="D22" s="3">
        <v>770</v>
      </c>
      <c r="E22" s="4">
        <v>34</v>
      </c>
      <c r="F22" s="5">
        <f>D22*E22</f>
        <v>26180</v>
      </c>
      <c r="G22" s="6">
        <v>68</v>
      </c>
      <c r="H22" s="5">
        <f>D22*G22</f>
        <v>52360</v>
      </c>
      <c r="I22" s="6">
        <v>115</v>
      </c>
      <c r="J22" s="5">
        <f>D22*I22</f>
        <v>88550</v>
      </c>
    </row>
    <row r="23" spans="1:10" ht="24.75" customHeight="1">
      <c r="A23" s="22" t="s">
        <v>64</v>
      </c>
      <c r="B23" s="42" t="s">
        <v>101</v>
      </c>
      <c r="C23" s="43"/>
      <c r="D23" s="43"/>
      <c r="E23" s="43"/>
      <c r="F23" s="43"/>
      <c r="G23" s="43"/>
      <c r="H23" s="43"/>
      <c r="I23" s="43"/>
      <c r="J23" s="44"/>
    </row>
    <row r="24" spans="1:10" ht="21.75" customHeight="1">
      <c r="A24" s="22" t="s">
        <v>76</v>
      </c>
      <c r="B24" s="24" t="s">
        <v>102</v>
      </c>
      <c r="C24" s="23" t="s">
        <v>25</v>
      </c>
      <c r="D24" s="3">
        <v>770</v>
      </c>
      <c r="E24" s="4">
        <v>40</v>
      </c>
      <c r="F24" s="5">
        <f>D24*E24</f>
        <v>30800</v>
      </c>
      <c r="G24" s="6">
        <v>68</v>
      </c>
      <c r="H24" s="5">
        <f>D24*G24</f>
        <v>52360</v>
      </c>
      <c r="I24" s="6">
        <v>145</v>
      </c>
      <c r="J24" s="5">
        <f>D24*I24</f>
        <v>111650</v>
      </c>
    </row>
    <row r="25" spans="1:10" ht="36.75" customHeight="1">
      <c r="A25" s="22" t="s">
        <v>77</v>
      </c>
      <c r="B25" s="24" t="s">
        <v>103</v>
      </c>
      <c r="C25" s="23" t="s">
        <v>26</v>
      </c>
      <c r="D25" s="3">
        <v>770</v>
      </c>
      <c r="E25" s="4">
        <v>40</v>
      </c>
      <c r="F25" s="5">
        <f>D25*E25</f>
        <v>30800</v>
      </c>
      <c r="G25" s="6">
        <v>68</v>
      </c>
      <c r="H25" s="5">
        <f>D25*G25</f>
        <v>52360</v>
      </c>
      <c r="I25" s="6">
        <v>145</v>
      </c>
      <c r="J25" s="5">
        <f>D25*I25</f>
        <v>111650</v>
      </c>
    </row>
    <row r="26" spans="1:10" ht="40.5" customHeight="1">
      <c r="A26" s="22" t="s">
        <v>78</v>
      </c>
      <c r="B26" s="24" t="s">
        <v>104</v>
      </c>
      <c r="C26" s="23" t="s">
        <v>27</v>
      </c>
      <c r="D26" s="3">
        <v>770</v>
      </c>
      <c r="E26" s="4">
        <v>40</v>
      </c>
      <c r="F26" s="5">
        <f>D26*E26</f>
        <v>30800</v>
      </c>
      <c r="G26" s="6">
        <v>68</v>
      </c>
      <c r="H26" s="5">
        <f>D26*G26</f>
        <v>52360</v>
      </c>
      <c r="I26" s="6">
        <v>145</v>
      </c>
      <c r="J26" s="5">
        <f>D26*I26</f>
        <v>111650</v>
      </c>
    </row>
    <row r="27" spans="1:10" ht="22.5" customHeight="1">
      <c r="A27" s="22" t="s">
        <v>65</v>
      </c>
      <c r="B27" s="42" t="s">
        <v>105</v>
      </c>
      <c r="C27" s="43"/>
      <c r="D27" s="43"/>
      <c r="E27" s="43"/>
      <c r="F27" s="43"/>
      <c r="G27" s="43"/>
      <c r="H27" s="43"/>
      <c r="I27" s="43"/>
      <c r="J27" s="44"/>
    </row>
    <row r="28" spans="1:10" ht="39" customHeight="1">
      <c r="A28" s="22" t="s">
        <v>79</v>
      </c>
      <c r="B28" s="24" t="s">
        <v>106</v>
      </c>
      <c r="C28" s="23" t="s">
        <v>28</v>
      </c>
      <c r="D28" s="3">
        <v>770</v>
      </c>
      <c r="E28" s="4">
        <v>24</v>
      </c>
      <c r="F28" s="5">
        <f>D28*E28</f>
        <v>18480</v>
      </c>
      <c r="G28" s="6">
        <v>54</v>
      </c>
      <c r="H28" s="5">
        <f>D28*G28</f>
        <v>41580</v>
      </c>
      <c r="I28" s="6">
        <v>95</v>
      </c>
      <c r="J28" s="5">
        <f>D28*I28</f>
        <v>73150</v>
      </c>
    </row>
    <row r="29" spans="1:10" ht="42" customHeight="1">
      <c r="A29" s="22" t="s">
        <v>24</v>
      </c>
      <c r="B29" s="24" t="s">
        <v>107</v>
      </c>
      <c r="C29" s="23" t="s">
        <v>29</v>
      </c>
      <c r="D29" s="3">
        <v>770</v>
      </c>
      <c r="E29" s="4">
        <v>32</v>
      </c>
      <c r="F29" s="5">
        <f>D29*E29</f>
        <v>24640</v>
      </c>
      <c r="G29" s="6">
        <v>54</v>
      </c>
      <c r="H29" s="5">
        <f>D29*G29</f>
        <v>41580</v>
      </c>
      <c r="I29" s="6">
        <v>115</v>
      </c>
      <c r="J29" s="5">
        <f>D29*I29</f>
        <v>88550</v>
      </c>
    </row>
    <row r="30" spans="1:10" ht="40.5" customHeight="1">
      <c r="A30" s="22" t="s">
        <v>80</v>
      </c>
      <c r="B30" s="24" t="s">
        <v>108</v>
      </c>
      <c r="C30" s="23" t="s">
        <v>30</v>
      </c>
      <c r="D30" s="3">
        <v>770</v>
      </c>
      <c r="E30" s="7" t="s">
        <v>89</v>
      </c>
      <c r="F30" s="5">
        <f>D30*E30</f>
        <v>13860</v>
      </c>
      <c r="G30" s="6">
        <v>40</v>
      </c>
      <c r="H30" s="5">
        <f>D30*G30</f>
        <v>30800</v>
      </c>
      <c r="I30" s="6">
        <v>82</v>
      </c>
      <c r="J30" s="5">
        <f>D30*I30</f>
        <v>63140</v>
      </c>
    </row>
    <row r="31" spans="1:10" ht="22.5" customHeight="1">
      <c r="A31" s="22" t="s">
        <v>66</v>
      </c>
      <c r="B31" s="42" t="s">
        <v>109</v>
      </c>
      <c r="C31" s="43"/>
      <c r="D31" s="43"/>
      <c r="E31" s="43"/>
      <c r="F31" s="43"/>
      <c r="G31" s="43"/>
      <c r="H31" s="43"/>
      <c r="I31" s="43"/>
      <c r="J31" s="44"/>
    </row>
    <row r="32" spans="1:10" ht="59.25" customHeight="1">
      <c r="A32" s="22"/>
      <c r="B32" s="24" t="s">
        <v>110</v>
      </c>
      <c r="C32" s="23" t="s">
        <v>31</v>
      </c>
      <c r="D32" s="3">
        <v>770</v>
      </c>
      <c r="E32" s="4">
        <v>24</v>
      </c>
      <c r="F32" s="5">
        <f>D32*E32</f>
        <v>18480</v>
      </c>
      <c r="G32" s="6">
        <v>40</v>
      </c>
      <c r="H32" s="5">
        <f>D32*G32</f>
        <v>30800</v>
      </c>
      <c r="I32" s="6">
        <v>82</v>
      </c>
      <c r="J32" s="5">
        <f>D32*I32</f>
        <v>63140</v>
      </c>
    </row>
    <row r="33" spans="1:10" ht="21" customHeight="1">
      <c r="A33" s="22" t="s">
        <v>67</v>
      </c>
      <c r="B33" s="42" t="s">
        <v>111</v>
      </c>
      <c r="C33" s="43"/>
      <c r="D33" s="43"/>
      <c r="E33" s="43"/>
      <c r="F33" s="43"/>
      <c r="G33" s="43"/>
      <c r="H33" s="43"/>
      <c r="I33" s="43"/>
      <c r="J33" s="44"/>
    </row>
    <row r="34" spans="1:10" ht="40.5" customHeight="1">
      <c r="A34" s="22" t="s">
        <v>28</v>
      </c>
      <c r="B34" s="24" t="s">
        <v>112</v>
      </c>
      <c r="C34" s="23" t="s">
        <v>32</v>
      </c>
      <c r="D34" s="3">
        <v>770</v>
      </c>
      <c r="E34" s="4">
        <v>32</v>
      </c>
      <c r="F34" s="5">
        <f>D34*E34</f>
        <v>24640</v>
      </c>
      <c r="G34" s="6">
        <v>68</v>
      </c>
      <c r="H34" s="5">
        <f>D34*G34</f>
        <v>52360</v>
      </c>
      <c r="I34" s="6">
        <v>115</v>
      </c>
      <c r="J34" s="5">
        <f>D34*I34</f>
        <v>88550</v>
      </c>
    </row>
    <row r="35" spans="1:10" ht="47.25" customHeight="1">
      <c r="A35" s="22" t="s">
        <v>29</v>
      </c>
      <c r="B35" s="24" t="s">
        <v>113</v>
      </c>
      <c r="C35" s="23" t="s">
        <v>33</v>
      </c>
      <c r="D35" s="3">
        <v>770</v>
      </c>
      <c r="E35" s="4">
        <v>32</v>
      </c>
      <c r="F35" s="5">
        <f>D35*E35</f>
        <v>24640</v>
      </c>
      <c r="G35" s="6">
        <v>68</v>
      </c>
      <c r="H35" s="5">
        <f>D35*G35</f>
        <v>52360</v>
      </c>
      <c r="I35" s="6">
        <v>145</v>
      </c>
      <c r="J35" s="5">
        <f>D35*I35</f>
        <v>111650</v>
      </c>
    </row>
    <row r="36" spans="1:10" ht="42" customHeight="1">
      <c r="A36" s="22" t="s">
        <v>30</v>
      </c>
      <c r="B36" s="24" t="s">
        <v>114</v>
      </c>
      <c r="C36" s="23" t="s">
        <v>34</v>
      </c>
      <c r="D36" s="3">
        <v>770</v>
      </c>
      <c r="E36" s="4">
        <v>32</v>
      </c>
      <c r="F36" s="5">
        <f>D36*E36</f>
        <v>24640</v>
      </c>
      <c r="G36" s="6">
        <v>68</v>
      </c>
      <c r="H36" s="5">
        <f>D36*G36</f>
        <v>52360</v>
      </c>
      <c r="I36" s="6">
        <v>145</v>
      </c>
      <c r="J36" s="5">
        <f>D36*I36</f>
        <v>111650</v>
      </c>
    </row>
    <row r="37" spans="1:10" ht="17.25" customHeight="1">
      <c r="A37" s="22" t="s">
        <v>68</v>
      </c>
      <c r="B37" s="42" t="s">
        <v>115</v>
      </c>
      <c r="C37" s="43"/>
      <c r="D37" s="43"/>
      <c r="E37" s="43"/>
      <c r="F37" s="43"/>
      <c r="G37" s="43"/>
      <c r="H37" s="43"/>
      <c r="I37" s="43"/>
      <c r="J37" s="44"/>
    </row>
    <row r="38" spans="1:10" ht="49.5" customHeight="1">
      <c r="A38" s="22" t="s">
        <v>81</v>
      </c>
      <c r="B38" s="24" t="s">
        <v>116</v>
      </c>
      <c r="C38" s="23" t="s">
        <v>35</v>
      </c>
      <c r="D38" s="3">
        <v>770</v>
      </c>
      <c r="E38" s="4">
        <v>32</v>
      </c>
      <c r="F38" s="5">
        <f>D38*E38</f>
        <v>24640</v>
      </c>
      <c r="G38" s="6">
        <v>54</v>
      </c>
      <c r="H38" s="5">
        <f>D38*G38</f>
        <v>41580</v>
      </c>
      <c r="I38" s="6">
        <v>95</v>
      </c>
      <c r="J38" s="5">
        <f>D38*I38</f>
        <v>73150</v>
      </c>
    </row>
    <row r="39" spans="1:10" ht="38.25" customHeight="1">
      <c r="A39" s="22" t="s">
        <v>82</v>
      </c>
      <c r="B39" s="24" t="s">
        <v>117</v>
      </c>
      <c r="C39" s="23" t="s">
        <v>36</v>
      </c>
      <c r="D39" s="3">
        <v>770</v>
      </c>
      <c r="E39" s="4">
        <v>32</v>
      </c>
      <c r="F39" s="5">
        <f>D39*E39</f>
        <v>24640</v>
      </c>
      <c r="G39" s="6">
        <v>54</v>
      </c>
      <c r="H39" s="5">
        <f>D39*G39</f>
        <v>41580</v>
      </c>
      <c r="I39" s="6">
        <v>95</v>
      </c>
      <c r="J39" s="5">
        <f>D39*I39</f>
        <v>73150</v>
      </c>
    </row>
    <row r="40" spans="1:10" ht="78.75" customHeight="1">
      <c r="A40" s="22" t="s">
        <v>83</v>
      </c>
      <c r="B40" s="24" t="s">
        <v>118</v>
      </c>
      <c r="C40" s="23" t="s">
        <v>37</v>
      </c>
      <c r="D40" s="3">
        <v>770</v>
      </c>
      <c r="E40" s="4">
        <v>32</v>
      </c>
      <c r="F40" s="5">
        <f>D40*E40</f>
        <v>24640</v>
      </c>
      <c r="G40" s="6">
        <v>54</v>
      </c>
      <c r="H40" s="5">
        <f>D40*G40</f>
        <v>41580</v>
      </c>
      <c r="I40" s="6">
        <v>95</v>
      </c>
      <c r="J40" s="5">
        <f>D40*I40</f>
        <v>73150</v>
      </c>
    </row>
    <row r="41" spans="1:10" ht="63" customHeight="1">
      <c r="A41" s="22" t="s">
        <v>84</v>
      </c>
      <c r="B41" s="24" t="s">
        <v>119</v>
      </c>
      <c r="C41" s="23" t="s">
        <v>38</v>
      </c>
      <c r="D41" s="3">
        <v>770</v>
      </c>
      <c r="E41" s="4">
        <v>32</v>
      </c>
      <c r="F41" s="5">
        <f>D41*E41</f>
        <v>24640</v>
      </c>
      <c r="G41" s="6">
        <v>54</v>
      </c>
      <c r="H41" s="5">
        <f>D41*G41</f>
        <v>41580</v>
      </c>
      <c r="I41" s="6">
        <v>82</v>
      </c>
      <c r="J41" s="5">
        <f>D41*I41</f>
        <v>63140</v>
      </c>
    </row>
    <row r="42" spans="1:10" ht="21" customHeight="1">
      <c r="A42" s="22" t="s">
        <v>69</v>
      </c>
      <c r="B42" s="42" t="s">
        <v>120</v>
      </c>
      <c r="C42" s="43"/>
      <c r="D42" s="43"/>
      <c r="E42" s="43"/>
      <c r="F42" s="43"/>
      <c r="G42" s="43"/>
      <c r="H42" s="43"/>
      <c r="I42" s="43"/>
      <c r="J42" s="44"/>
    </row>
    <row r="43" spans="1:10" ht="81" customHeight="1">
      <c r="A43" s="22"/>
      <c r="B43" s="24" t="s">
        <v>121</v>
      </c>
      <c r="C43" s="23" t="s">
        <v>39</v>
      </c>
      <c r="D43" s="3">
        <v>770</v>
      </c>
      <c r="E43" s="4">
        <v>40</v>
      </c>
      <c r="F43" s="5">
        <f>D43*E43</f>
        <v>30800</v>
      </c>
      <c r="G43" s="6">
        <v>54</v>
      </c>
      <c r="H43" s="5">
        <f>D43*G43</f>
        <v>41580</v>
      </c>
      <c r="I43" s="6">
        <v>95</v>
      </c>
      <c r="J43" s="5">
        <f>D43*I43</f>
        <v>73150</v>
      </c>
    </row>
    <row r="44" spans="1:10" ht="21.75" customHeight="1">
      <c r="A44" s="22" t="s">
        <v>2</v>
      </c>
      <c r="B44" s="42" t="s">
        <v>122</v>
      </c>
      <c r="C44" s="43"/>
      <c r="D44" s="43"/>
      <c r="E44" s="43"/>
      <c r="F44" s="43"/>
      <c r="G44" s="43"/>
      <c r="H44" s="43"/>
      <c r="I44" s="43"/>
      <c r="J44" s="44"/>
    </row>
    <row r="45" spans="1:10" ht="66.75" customHeight="1">
      <c r="A45" s="22"/>
      <c r="B45" s="24" t="s">
        <v>123</v>
      </c>
      <c r="C45" s="23" t="s">
        <v>41</v>
      </c>
      <c r="D45" s="3">
        <v>770</v>
      </c>
      <c r="E45" s="4">
        <v>40</v>
      </c>
      <c r="F45" s="5">
        <f>D45*E45</f>
        <v>30800</v>
      </c>
      <c r="G45" s="6">
        <v>68</v>
      </c>
      <c r="H45" s="5">
        <f>D45*G45</f>
        <v>52360</v>
      </c>
      <c r="I45" s="6">
        <v>145</v>
      </c>
      <c r="J45" s="5">
        <f>D45*I45</f>
        <v>111650</v>
      </c>
    </row>
    <row r="46" spans="1:10" ht="18.75" customHeight="1">
      <c r="A46" s="22" t="s">
        <v>70</v>
      </c>
      <c r="B46" s="42" t="s">
        <v>124</v>
      </c>
      <c r="C46" s="43"/>
      <c r="D46" s="43"/>
      <c r="E46" s="43"/>
      <c r="F46" s="43"/>
      <c r="G46" s="43"/>
      <c r="H46" s="43"/>
      <c r="I46" s="43"/>
      <c r="J46" s="44"/>
    </row>
    <row r="47" spans="1:10" ht="18.75" customHeight="1">
      <c r="A47" s="22" t="s">
        <v>90</v>
      </c>
      <c r="B47" s="24" t="s">
        <v>125</v>
      </c>
      <c r="C47" s="23" t="s">
        <v>42</v>
      </c>
      <c r="D47" s="3">
        <v>770</v>
      </c>
      <c r="E47" s="4">
        <v>32</v>
      </c>
      <c r="F47" s="5">
        <f>D47*E47</f>
        <v>24640</v>
      </c>
      <c r="G47" s="6">
        <v>54</v>
      </c>
      <c r="H47" s="5">
        <f>D47*G47</f>
        <v>41580</v>
      </c>
      <c r="I47" s="6">
        <v>95</v>
      </c>
      <c r="J47" s="5">
        <f>D47*I47</f>
        <v>73150</v>
      </c>
    </row>
    <row r="48" spans="1:10" ht="39" customHeight="1">
      <c r="A48" s="22" t="s">
        <v>91</v>
      </c>
      <c r="B48" s="24" t="s">
        <v>126</v>
      </c>
      <c r="C48" s="23" t="s">
        <v>88</v>
      </c>
      <c r="D48" s="3">
        <v>770</v>
      </c>
      <c r="E48" s="4">
        <v>32</v>
      </c>
      <c r="F48" s="5">
        <f>D48*E48</f>
        <v>24640</v>
      </c>
      <c r="G48" s="6">
        <v>54</v>
      </c>
      <c r="H48" s="5">
        <f>D48*G48</f>
        <v>41580</v>
      </c>
      <c r="I48" s="6">
        <v>115</v>
      </c>
      <c r="J48" s="5">
        <f>D48*I48</f>
        <v>88550</v>
      </c>
    </row>
    <row r="49" spans="1:10" ht="20.25" customHeight="1">
      <c r="A49" s="22" t="s">
        <v>71</v>
      </c>
      <c r="B49" s="42" t="s">
        <v>127</v>
      </c>
      <c r="C49" s="43"/>
      <c r="D49" s="43"/>
      <c r="E49" s="43"/>
      <c r="F49" s="43"/>
      <c r="G49" s="43"/>
      <c r="H49" s="43"/>
      <c r="I49" s="43"/>
      <c r="J49" s="44"/>
    </row>
    <row r="50" spans="1:10" ht="38.25" customHeight="1">
      <c r="A50" s="22"/>
      <c r="B50" s="24" t="s">
        <v>128</v>
      </c>
      <c r="C50" s="23" t="s">
        <v>43</v>
      </c>
      <c r="D50" s="3">
        <v>770</v>
      </c>
      <c r="E50" s="4">
        <v>40</v>
      </c>
      <c r="F50" s="5">
        <f>D50*E50</f>
        <v>30800</v>
      </c>
      <c r="G50" s="6">
        <v>68</v>
      </c>
      <c r="H50" s="5">
        <f>D50*G50</f>
        <v>52360</v>
      </c>
      <c r="I50" s="6">
        <v>145</v>
      </c>
      <c r="J50" s="5">
        <f>D50*I50</f>
        <v>111650</v>
      </c>
    </row>
    <row r="51" spans="1:10" ht="21" customHeight="1">
      <c r="A51" s="22" t="s">
        <v>72</v>
      </c>
      <c r="B51" s="47" t="s">
        <v>129</v>
      </c>
      <c r="C51" s="48"/>
      <c r="D51" s="48"/>
      <c r="E51" s="48"/>
      <c r="F51" s="48"/>
      <c r="G51" s="48"/>
      <c r="H51" s="48"/>
      <c r="I51" s="48"/>
      <c r="J51" s="49"/>
    </row>
    <row r="52" spans="1:10" ht="62.25" customHeight="1">
      <c r="A52" s="22" t="s">
        <v>39</v>
      </c>
      <c r="B52" s="25" t="s">
        <v>130</v>
      </c>
      <c r="C52" s="23" t="s">
        <v>44</v>
      </c>
      <c r="D52" s="3">
        <v>770</v>
      </c>
      <c r="E52" s="4">
        <v>24</v>
      </c>
      <c r="F52" s="5">
        <f>D52*E52</f>
        <v>18480</v>
      </c>
      <c r="G52" s="6">
        <v>40</v>
      </c>
      <c r="H52" s="5">
        <f>D52*G52</f>
        <v>30800</v>
      </c>
      <c r="I52" s="6">
        <v>68</v>
      </c>
      <c r="J52" s="5">
        <f>D52*I52</f>
        <v>52360</v>
      </c>
    </row>
    <row r="53" spans="1:10" ht="16.5" customHeight="1">
      <c r="A53" s="22" t="s">
        <v>73</v>
      </c>
      <c r="B53" s="42" t="s">
        <v>131</v>
      </c>
      <c r="C53" s="43"/>
      <c r="D53" s="43"/>
      <c r="E53" s="43"/>
      <c r="F53" s="43"/>
      <c r="G53" s="43"/>
      <c r="H53" s="43"/>
      <c r="I53" s="43"/>
      <c r="J53" s="44"/>
    </row>
    <row r="54" spans="1:10" ht="43.5" customHeight="1">
      <c r="A54" s="22"/>
      <c r="B54" s="24" t="s">
        <v>132</v>
      </c>
      <c r="C54" s="23" t="s">
        <v>40</v>
      </c>
      <c r="D54" s="3">
        <v>770</v>
      </c>
      <c r="E54" s="4">
        <v>24</v>
      </c>
      <c r="F54" s="5">
        <f>D54*E54</f>
        <v>18480</v>
      </c>
      <c r="G54" s="6">
        <v>54</v>
      </c>
      <c r="H54" s="5">
        <f>D54*G54</f>
        <v>41580</v>
      </c>
      <c r="I54" s="6">
        <v>115</v>
      </c>
      <c r="J54" s="5">
        <f>D54*I54</f>
        <v>88550</v>
      </c>
    </row>
    <row r="55" spans="1:10" ht="16.5" customHeight="1">
      <c r="A55" s="22" t="s">
        <v>74</v>
      </c>
      <c r="B55" s="42" t="s">
        <v>134</v>
      </c>
      <c r="C55" s="43"/>
      <c r="D55" s="43"/>
      <c r="E55" s="43"/>
      <c r="F55" s="43"/>
      <c r="G55" s="43"/>
      <c r="H55" s="43"/>
      <c r="I55" s="43"/>
      <c r="J55" s="44"/>
    </row>
    <row r="56" spans="1:10" ht="65.25" customHeight="1">
      <c r="A56" s="22"/>
      <c r="B56" s="24" t="s">
        <v>133</v>
      </c>
      <c r="C56" s="23" t="s">
        <v>51</v>
      </c>
      <c r="D56" s="3">
        <v>770</v>
      </c>
      <c r="E56" s="4">
        <v>40</v>
      </c>
      <c r="F56" s="5">
        <f>D56*E56</f>
        <v>30800</v>
      </c>
      <c r="G56" s="6">
        <v>68</v>
      </c>
      <c r="H56" s="5">
        <f>D56*G56</f>
        <v>52360</v>
      </c>
      <c r="I56" s="6">
        <v>145</v>
      </c>
      <c r="J56" s="5">
        <f>D56*I56</f>
        <v>111650</v>
      </c>
    </row>
    <row r="57" spans="2:10" ht="21.75" customHeight="1">
      <c r="B57" s="14"/>
      <c r="C57" s="14"/>
      <c r="D57" s="15"/>
      <c r="E57" s="9"/>
      <c r="F57" s="10"/>
      <c r="G57" s="11"/>
      <c r="H57" s="10"/>
      <c r="I57" s="11"/>
      <c r="J57" s="10"/>
    </row>
    <row r="58" spans="1:10" ht="43.5" customHeight="1">
      <c r="A58" s="45" t="s">
        <v>85</v>
      </c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42.75" customHeight="1">
      <c r="A59" s="45" t="s">
        <v>87</v>
      </c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52.5" customHeight="1">
      <c r="A60" s="45" t="s">
        <v>135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2:10" ht="12.75">
      <c r="B61" s="46"/>
      <c r="C61" s="46"/>
      <c r="D61" s="46"/>
      <c r="E61" s="46"/>
      <c r="F61" s="46"/>
      <c r="G61" s="46"/>
      <c r="H61" s="46"/>
      <c r="I61" s="46"/>
      <c r="J61" s="46"/>
    </row>
    <row r="62" spans="2:10" ht="12.75">
      <c r="B62" s="46"/>
      <c r="C62" s="46"/>
      <c r="D62" s="46"/>
      <c r="E62" s="46"/>
      <c r="F62" s="46"/>
      <c r="G62" s="46"/>
      <c r="H62" s="46"/>
      <c r="I62" s="46"/>
      <c r="J62" s="46"/>
    </row>
  </sheetData>
  <sheetProtection/>
  <mergeCells count="35">
    <mergeCell ref="A10:A12"/>
    <mergeCell ref="A7:J7"/>
    <mergeCell ref="A8:J8"/>
    <mergeCell ref="A59:J59"/>
    <mergeCell ref="A60:J60"/>
    <mergeCell ref="A58:J58"/>
    <mergeCell ref="B23:J23"/>
    <mergeCell ref="B27:J27"/>
    <mergeCell ref="B31:J31"/>
    <mergeCell ref="B33:J33"/>
    <mergeCell ref="F4:J4"/>
    <mergeCell ref="H2:J2"/>
    <mergeCell ref="F3:J3"/>
    <mergeCell ref="B10:B12"/>
    <mergeCell ref="D10:D12"/>
    <mergeCell ref="E10:J10"/>
    <mergeCell ref="E11:F11"/>
    <mergeCell ref="B62:J62"/>
    <mergeCell ref="I11:J11"/>
    <mergeCell ref="G11:H11"/>
    <mergeCell ref="C10:C12"/>
    <mergeCell ref="F5:J5"/>
    <mergeCell ref="B61:J61"/>
    <mergeCell ref="B14:J14"/>
    <mergeCell ref="B16:J16"/>
    <mergeCell ref="B18:J18"/>
    <mergeCell ref="B21:J21"/>
    <mergeCell ref="B53:J53"/>
    <mergeCell ref="B55:J55"/>
    <mergeCell ref="B37:J37"/>
    <mergeCell ref="B42:J42"/>
    <mergeCell ref="B44:J44"/>
    <mergeCell ref="B46:J46"/>
    <mergeCell ref="B49:J49"/>
    <mergeCell ref="B51:J5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Брянская ЛСЭ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SuperUser</cp:lastModifiedBy>
  <cp:lastPrinted>2022-03-14T07:47:58Z</cp:lastPrinted>
  <dcterms:created xsi:type="dcterms:W3CDTF">2014-05-22T12:28:22Z</dcterms:created>
  <dcterms:modified xsi:type="dcterms:W3CDTF">2022-03-14T07:48:04Z</dcterms:modified>
  <cp:category/>
  <cp:version/>
  <cp:contentType/>
  <cp:contentStatus/>
</cp:coreProperties>
</file>